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1757$\doc\振興課振興G\54_03_データ集\R7\03_マッセ大阪（提出データ）\西元（編集用）\"/>
    </mc:Choice>
  </mc:AlternateContent>
  <xr:revisionPtr revIDLastSave="0" documentId="13_ncr:1_{2475F160-EBB2-4322-89BB-E4E9AAE8BD6E}" xr6:coauthVersionLast="47" xr6:coauthVersionMax="47" xr10:uidLastSave="{00000000-0000-0000-0000-000000000000}"/>
  <bookViews>
    <workbookView xWindow="-108" yWindow="-108" windowWidth="23256" windowHeight="13896" xr2:uid="{1B5DD21D-DD71-4AEE-B604-94420BBF5321}"/>
  </bookViews>
  <sheets>
    <sheet name="初任給" sheetId="1" r:id="rId1"/>
  </sheets>
  <definedNames>
    <definedName name="_xlnm.Print_Area" localSheetId="0">初任給!$A$1:$R$52</definedName>
    <definedName name="Q_09_初任給基準に関する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1" i="1" l="1"/>
  <c r="E39" i="1" l="1"/>
  <c r="H51" i="1"/>
  <c r="B39" i="1"/>
  <c r="H50" i="1" l="1"/>
  <c r="H39" i="1"/>
  <c r="E51" i="1"/>
  <c r="E50" i="1"/>
  <c r="B50" i="1"/>
</calcChain>
</file>

<file path=xl/sharedStrings.xml><?xml version="1.0" encoding="utf-8"?>
<sst xmlns="http://schemas.openxmlformats.org/spreadsheetml/2006/main" count="125" uniqueCount="113">
  <si>
    <t>【初任給基準】</t>
    <rPh sb="1" eb="4">
      <t>ショニンキュウ</t>
    </rPh>
    <rPh sb="4" eb="6">
      <t>キジュン</t>
    </rPh>
    <phoneticPr fontId="1"/>
  </si>
  <si>
    <t>区　　分</t>
    <rPh sb="0" eb="1">
      <t>ク</t>
    </rPh>
    <rPh sb="3" eb="4">
      <t>ブン</t>
    </rPh>
    <phoneticPr fontId="1"/>
  </si>
  <si>
    <t>一　　　般　　　行　　　政　　　職</t>
    <rPh sb="0" eb="1">
      <t>イチ</t>
    </rPh>
    <rPh sb="4" eb="5">
      <t>パン</t>
    </rPh>
    <rPh sb="8" eb="9">
      <t>ギョウ</t>
    </rPh>
    <rPh sb="12" eb="13">
      <t>セイ</t>
    </rPh>
    <rPh sb="16" eb="17">
      <t>ショク</t>
    </rPh>
    <phoneticPr fontId="1"/>
  </si>
  <si>
    <t>そ　　　の　　　他　（　初　任　給　基　準　額　）</t>
    <rPh sb="8" eb="9">
      <t>ホカ</t>
    </rPh>
    <rPh sb="12" eb="13">
      <t>ショ</t>
    </rPh>
    <rPh sb="14" eb="15">
      <t>ニン</t>
    </rPh>
    <rPh sb="16" eb="17">
      <t>キュウ</t>
    </rPh>
    <rPh sb="18" eb="19">
      <t>モト</t>
    </rPh>
    <rPh sb="20" eb="21">
      <t>ジュン</t>
    </rPh>
    <rPh sb="22" eb="23">
      <t>ガク</t>
    </rPh>
    <phoneticPr fontId="1"/>
  </si>
  <si>
    <t>大　　学　　卒</t>
    <rPh sb="0" eb="1">
      <t>ダイ</t>
    </rPh>
    <rPh sb="3" eb="4">
      <t>ガク</t>
    </rPh>
    <rPh sb="6" eb="7">
      <t>ソツ</t>
    </rPh>
    <phoneticPr fontId="1"/>
  </si>
  <si>
    <t>短　　大　　卒</t>
    <rPh sb="0" eb="1">
      <t>タン</t>
    </rPh>
    <rPh sb="3" eb="4">
      <t>ダイ</t>
    </rPh>
    <rPh sb="6" eb="7">
      <t>ソツ</t>
    </rPh>
    <phoneticPr fontId="1"/>
  </si>
  <si>
    <t>高　　校　　卒</t>
    <rPh sb="0" eb="1">
      <t>タカ</t>
    </rPh>
    <rPh sb="3" eb="4">
      <t>コウ</t>
    </rPh>
    <rPh sb="6" eb="7">
      <t>ソツ</t>
    </rPh>
    <phoneticPr fontId="1"/>
  </si>
  <si>
    <t>医　　　師</t>
    <rPh sb="0" eb="1">
      <t>イ</t>
    </rPh>
    <rPh sb="4" eb="5">
      <t>シ</t>
    </rPh>
    <phoneticPr fontId="1"/>
  </si>
  <si>
    <t>看　護　師</t>
    <rPh sb="0" eb="1">
      <t>ミ</t>
    </rPh>
    <rPh sb="2" eb="3">
      <t>マモル</t>
    </rPh>
    <rPh sb="4" eb="5">
      <t>シ</t>
    </rPh>
    <phoneticPr fontId="1"/>
  </si>
  <si>
    <t>消　防　士</t>
    <rPh sb="0" eb="1">
      <t>ケ</t>
    </rPh>
    <rPh sb="2" eb="3">
      <t>ボウ</t>
    </rPh>
    <rPh sb="4" eb="5">
      <t>シ</t>
    </rPh>
    <phoneticPr fontId="1"/>
  </si>
  <si>
    <t>自動車運転手</t>
    <rPh sb="0" eb="3">
      <t>ジドウシャ</t>
    </rPh>
    <rPh sb="3" eb="6">
      <t>ウンテンシュ</t>
    </rPh>
    <phoneticPr fontId="1"/>
  </si>
  <si>
    <t>用　務　員</t>
    <rPh sb="0" eb="1">
      <t>ヨウ</t>
    </rPh>
    <rPh sb="2" eb="3">
      <t>ツトム</t>
    </rPh>
    <rPh sb="4" eb="5">
      <t>イン</t>
    </rPh>
    <phoneticPr fontId="1"/>
  </si>
  <si>
    <t>幼稚園教諭</t>
    <rPh sb="0" eb="3">
      <t>ヨウチエン</t>
    </rPh>
    <rPh sb="3" eb="5">
      <t>キョウユ</t>
    </rPh>
    <phoneticPr fontId="1"/>
  </si>
  <si>
    <t>保　育　士</t>
    <rPh sb="0" eb="1">
      <t>タモツ</t>
    </rPh>
    <rPh sb="2" eb="3">
      <t>イク</t>
    </rPh>
    <rPh sb="4" eb="5">
      <t>シ</t>
    </rPh>
    <phoneticPr fontId="1"/>
  </si>
  <si>
    <t>金　　額</t>
    <rPh sb="0" eb="1">
      <t>キン</t>
    </rPh>
    <rPh sb="3" eb="4">
      <t>ガク</t>
    </rPh>
    <phoneticPr fontId="1"/>
  </si>
  <si>
    <t>短　縮</t>
    <rPh sb="0" eb="1">
      <t>タン</t>
    </rPh>
    <rPh sb="2" eb="3">
      <t>チヂミ</t>
    </rPh>
    <phoneticPr fontId="1"/>
  </si>
  <si>
    <t>短　大　卒</t>
    <rPh sb="0" eb="1">
      <t>タン</t>
    </rPh>
    <rPh sb="2" eb="3">
      <t>ダイ</t>
    </rPh>
    <rPh sb="4" eb="5">
      <t>ソツ</t>
    </rPh>
    <phoneticPr fontId="1"/>
  </si>
  <si>
    <t>市町村名</t>
    <rPh sb="0" eb="3">
      <t>シチョウソン</t>
    </rPh>
    <rPh sb="3" eb="4">
      <t>メイ</t>
    </rPh>
    <phoneticPr fontId="1"/>
  </si>
  <si>
    <t>採用同日</t>
    <rPh sb="0" eb="2">
      <t>サイヨウ</t>
    </rPh>
    <rPh sb="2" eb="4">
      <t>ドウジツ</t>
    </rPh>
    <phoneticPr fontId="1"/>
  </si>
  <si>
    <t>１年後</t>
    <rPh sb="1" eb="3">
      <t>ネンゴ</t>
    </rPh>
    <phoneticPr fontId="1"/>
  </si>
  <si>
    <t>最　低　額</t>
    <rPh sb="0" eb="1">
      <t>サイ</t>
    </rPh>
    <rPh sb="2" eb="3">
      <t>テイ</t>
    </rPh>
    <rPh sb="4" eb="5">
      <t>ガク</t>
    </rPh>
    <phoneticPr fontId="1"/>
  </si>
  <si>
    <t>岸和田市</t>
    <rPh sb="0" eb="4">
      <t>キシワダシ</t>
    </rPh>
    <phoneticPr fontId="1"/>
  </si>
  <si>
    <t>岸</t>
    <rPh sb="0" eb="1">
      <t>キシ</t>
    </rPh>
    <phoneticPr fontId="1"/>
  </si>
  <si>
    <t>豊中市</t>
    <rPh sb="0" eb="3">
      <t>トヨナカシ</t>
    </rPh>
    <phoneticPr fontId="1"/>
  </si>
  <si>
    <t>豊中</t>
    <rPh sb="0" eb="2">
      <t>トヨナカ</t>
    </rPh>
    <phoneticPr fontId="1"/>
  </si>
  <si>
    <t>池田市</t>
    <rPh sb="0" eb="3">
      <t>イケダシ</t>
    </rPh>
    <phoneticPr fontId="1"/>
  </si>
  <si>
    <t>池</t>
    <rPh sb="0" eb="1">
      <t>イケ</t>
    </rPh>
    <phoneticPr fontId="1"/>
  </si>
  <si>
    <t>吹田市</t>
    <rPh sb="0" eb="3">
      <t>スイタシ</t>
    </rPh>
    <phoneticPr fontId="1"/>
  </si>
  <si>
    <t>吹</t>
    <rPh sb="0" eb="1">
      <t>スイ</t>
    </rPh>
    <phoneticPr fontId="1"/>
  </si>
  <si>
    <t>泉大津市</t>
    <rPh sb="0" eb="4">
      <t>イズミオオツシ</t>
    </rPh>
    <phoneticPr fontId="1"/>
  </si>
  <si>
    <t>泉大</t>
    <rPh sb="0" eb="1">
      <t>イズミ</t>
    </rPh>
    <rPh sb="1" eb="2">
      <t>ダイ</t>
    </rPh>
    <phoneticPr fontId="1"/>
  </si>
  <si>
    <t>高槻市</t>
    <rPh sb="0" eb="3">
      <t>タカツキシ</t>
    </rPh>
    <phoneticPr fontId="1"/>
  </si>
  <si>
    <t>高槻</t>
    <rPh sb="0" eb="2">
      <t>タカツキ</t>
    </rPh>
    <phoneticPr fontId="1"/>
  </si>
  <si>
    <t>貝塚市</t>
    <rPh sb="0" eb="3">
      <t>カイヅカシ</t>
    </rPh>
    <phoneticPr fontId="1"/>
  </si>
  <si>
    <t>貝</t>
    <rPh sb="0" eb="1">
      <t>カイ</t>
    </rPh>
    <phoneticPr fontId="1"/>
  </si>
  <si>
    <t>守口市</t>
    <rPh sb="0" eb="3">
      <t>モリグチシ</t>
    </rPh>
    <phoneticPr fontId="1"/>
  </si>
  <si>
    <t>守</t>
    <rPh sb="0" eb="1">
      <t>マモル</t>
    </rPh>
    <phoneticPr fontId="1"/>
  </si>
  <si>
    <t>枚方市</t>
    <rPh sb="0" eb="3">
      <t>ヒラカタシ</t>
    </rPh>
    <phoneticPr fontId="1"/>
  </si>
  <si>
    <t>枚</t>
    <rPh sb="0" eb="1">
      <t>マイ</t>
    </rPh>
    <phoneticPr fontId="1"/>
  </si>
  <si>
    <t>茨木市</t>
    <rPh sb="0" eb="3">
      <t>イバラキシ</t>
    </rPh>
    <phoneticPr fontId="1"/>
  </si>
  <si>
    <t>茨</t>
    <rPh sb="0" eb="1">
      <t>イバラ</t>
    </rPh>
    <phoneticPr fontId="1"/>
  </si>
  <si>
    <t>八尾市</t>
    <rPh sb="0" eb="3">
      <t>ヤオシ</t>
    </rPh>
    <phoneticPr fontId="1"/>
  </si>
  <si>
    <t>八</t>
    <rPh sb="0" eb="1">
      <t>ハチ</t>
    </rPh>
    <phoneticPr fontId="1"/>
  </si>
  <si>
    <t>泉佐野市</t>
    <rPh sb="0" eb="4">
      <t>イズミサノシ</t>
    </rPh>
    <phoneticPr fontId="1"/>
  </si>
  <si>
    <t>泉佐</t>
    <rPh sb="0" eb="1">
      <t>イズミ</t>
    </rPh>
    <rPh sb="1" eb="2">
      <t>サ</t>
    </rPh>
    <phoneticPr fontId="1"/>
  </si>
  <si>
    <t>富田林市</t>
    <rPh sb="0" eb="4">
      <t>トンダバヤシシ</t>
    </rPh>
    <phoneticPr fontId="1"/>
  </si>
  <si>
    <t>富</t>
    <rPh sb="0" eb="1">
      <t>トミ</t>
    </rPh>
    <phoneticPr fontId="1"/>
  </si>
  <si>
    <t>寝屋川市</t>
    <rPh sb="0" eb="4">
      <t>ネヤガワシ</t>
    </rPh>
    <phoneticPr fontId="1"/>
  </si>
  <si>
    <t>寝</t>
    <rPh sb="0" eb="1">
      <t>ネ</t>
    </rPh>
    <phoneticPr fontId="1"/>
  </si>
  <si>
    <t>河内長野市</t>
    <rPh sb="0" eb="5">
      <t>カワチナガノシ</t>
    </rPh>
    <phoneticPr fontId="1"/>
  </si>
  <si>
    <t>河長</t>
    <rPh sb="0" eb="1">
      <t>カワ</t>
    </rPh>
    <rPh sb="1" eb="2">
      <t>チョウ</t>
    </rPh>
    <phoneticPr fontId="1"/>
  </si>
  <si>
    <t>松原市</t>
    <rPh sb="0" eb="3">
      <t>マツバラシ</t>
    </rPh>
    <phoneticPr fontId="1"/>
  </si>
  <si>
    <t>松</t>
    <rPh sb="0" eb="1">
      <t>マツ</t>
    </rPh>
    <phoneticPr fontId="1"/>
  </si>
  <si>
    <t>大東市</t>
    <rPh sb="0" eb="3">
      <t>ダイトウシ</t>
    </rPh>
    <phoneticPr fontId="1"/>
  </si>
  <si>
    <t>大東</t>
    <rPh sb="0" eb="2">
      <t>ダイトウ</t>
    </rPh>
    <phoneticPr fontId="1"/>
  </si>
  <si>
    <t>和泉市</t>
    <rPh sb="0" eb="3">
      <t>イズミシ</t>
    </rPh>
    <phoneticPr fontId="1"/>
  </si>
  <si>
    <t>和</t>
    <rPh sb="0" eb="1">
      <t>ワ</t>
    </rPh>
    <phoneticPr fontId="1"/>
  </si>
  <si>
    <t>箕面市</t>
    <rPh sb="0" eb="3">
      <t>ミノオシ</t>
    </rPh>
    <phoneticPr fontId="1"/>
  </si>
  <si>
    <t>箕</t>
    <rPh sb="0" eb="1">
      <t>ミ</t>
    </rPh>
    <phoneticPr fontId="1"/>
  </si>
  <si>
    <t>柏原市</t>
    <rPh sb="0" eb="3">
      <t>カシワラシ</t>
    </rPh>
    <phoneticPr fontId="1"/>
  </si>
  <si>
    <t>柏</t>
    <rPh sb="0" eb="1">
      <t>カシワ</t>
    </rPh>
    <phoneticPr fontId="1"/>
  </si>
  <si>
    <t>羽曳野市</t>
    <rPh sb="0" eb="4">
      <t>ハビキノシ</t>
    </rPh>
    <phoneticPr fontId="1"/>
  </si>
  <si>
    <t>羽</t>
    <rPh sb="0" eb="1">
      <t>ハ</t>
    </rPh>
    <phoneticPr fontId="1"/>
  </si>
  <si>
    <t>門真市</t>
    <rPh sb="0" eb="3">
      <t>カドマシ</t>
    </rPh>
    <phoneticPr fontId="1"/>
  </si>
  <si>
    <t>門</t>
    <rPh sb="0" eb="1">
      <t>カド</t>
    </rPh>
    <phoneticPr fontId="1"/>
  </si>
  <si>
    <t>摂津市</t>
    <rPh sb="0" eb="3">
      <t>セッツシ</t>
    </rPh>
    <phoneticPr fontId="1"/>
  </si>
  <si>
    <t>摂</t>
    <rPh sb="0" eb="1">
      <t>セツ</t>
    </rPh>
    <phoneticPr fontId="1"/>
  </si>
  <si>
    <t>高石市</t>
    <rPh sb="0" eb="3">
      <t>タカイシシ</t>
    </rPh>
    <phoneticPr fontId="1"/>
  </si>
  <si>
    <t>高石</t>
    <rPh sb="0" eb="2">
      <t>タカイシ</t>
    </rPh>
    <phoneticPr fontId="1"/>
  </si>
  <si>
    <t>藤井寺市</t>
    <rPh sb="0" eb="4">
      <t>フジイデラシ</t>
    </rPh>
    <phoneticPr fontId="1"/>
  </si>
  <si>
    <t>藤</t>
    <rPh sb="0" eb="1">
      <t>フジ</t>
    </rPh>
    <phoneticPr fontId="1"/>
  </si>
  <si>
    <t>東大阪市</t>
    <rPh sb="0" eb="4">
      <t>ヒガシオオサカシ</t>
    </rPh>
    <phoneticPr fontId="1"/>
  </si>
  <si>
    <t>東大</t>
    <rPh sb="0" eb="1">
      <t>ヒガシ</t>
    </rPh>
    <rPh sb="1" eb="2">
      <t>ダイ</t>
    </rPh>
    <phoneticPr fontId="1"/>
  </si>
  <si>
    <t>泉南市</t>
    <rPh sb="0" eb="3">
      <t>センナンシ</t>
    </rPh>
    <phoneticPr fontId="1"/>
  </si>
  <si>
    <t>泉南</t>
    <rPh sb="0" eb="2">
      <t>センナン</t>
    </rPh>
    <phoneticPr fontId="1"/>
  </si>
  <si>
    <t>四條畷市</t>
    <rPh sb="0" eb="4">
      <t>シジョウナワテシ</t>
    </rPh>
    <phoneticPr fontId="1"/>
  </si>
  <si>
    <t>四</t>
    <rPh sb="0" eb="1">
      <t>ヨン</t>
    </rPh>
    <phoneticPr fontId="1"/>
  </si>
  <si>
    <t>交野市</t>
    <rPh sb="0" eb="3">
      <t>カタノシ</t>
    </rPh>
    <phoneticPr fontId="1"/>
  </si>
  <si>
    <t>交</t>
    <rPh sb="0" eb="1">
      <t>コウ</t>
    </rPh>
    <phoneticPr fontId="1"/>
  </si>
  <si>
    <t>大阪狭山市</t>
    <rPh sb="0" eb="5">
      <t>オオサカサヤマシ</t>
    </rPh>
    <phoneticPr fontId="1"/>
  </si>
  <si>
    <t>大狭</t>
    <rPh sb="0" eb="1">
      <t>オオ</t>
    </rPh>
    <rPh sb="1" eb="2">
      <t>セバ</t>
    </rPh>
    <phoneticPr fontId="1"/>
  </si>
  <si>
    <t>阪南市</t>
    <rPh sb="0" eb="3">
      <t>ハンナンシ</t>
    </rPh>
    <phoneticPr fontId="1"/>
  </si>
  <si>
    <t>阪</t>
    <rPh sb="0" eb="1">
      <t>サカ</t>
    </rPh>
    <phoneticPr fontId="1"/>
  </si>
  <si>
    <t>市平均</t>
    <rPh sb="0" eb="1">
      <t>シ</t>
    </rPh>
    <rPh sb="1" eb="3">
      <t>ヘイキン</t>
    </rPh>
    <phoneticPr fontId="1"/>
  </si>
  <si>
    <t>市平均</t>
    <rPh sb="0" eb="3">
      <t>シヘイキン</t>
    </rPh>
    <phoneticPr fontId="7"/>
  </si>
  <si>
    <t>島本町</t>
    <rPh sb="0" eb="3">
      <t>シマモトチョウ</t>
    </rPh>
    <phoneticPr fontId="1"/>
  </si>
  <si>
    <t>島</t>
    <rPh sb="0" eb="1">
      <t>シマ</t>
    </rPh>
    <phoneticPr fontId="1"/>
  </si>
  <si>
    <t>豊能町</t>
    <rPh sb="0" eb="3">
      <t>トヨノチョウ</t>
    </rPh>
    <phoneticPr fontId="1"/>
  </si>
  <si>
    <t>豊能</t>
    <rPh sb="0" eb="2">
      <t>トヨノ</t>
    </rPh>
    <phoneticPr fontId="1"/>
  </si>
  <si>
    <t>能勢町</t>
    <rPh sb="0" eb="3">
      <t>ノセチョウ</t>
    </rPh>
    <phoneticPr fontId="1"/>
  </si>
  <si>
    <t>能</t>
    <rPh sb="0" eb="1">
      <t>ノウ</t>
    </rPh>
    <phoneticPr fontId="1"/>
  </si>
  <si>
    <t>忠岡町</t>
    <rPh sb="0" eb="3">
      <t>タダオカチョウ</t>
    </rPh>
    <phoneticPr fontId="1"/>
  </si>
  <si>
    <t>忠</t>
    <rPh sb="0" eb="1">
      <t>タダシ</t>
    </rPh>
    <phoneticPr fontId="1"/>
  </si>
  <si>
    <t>熊取町</t>
    <rPh sb="0" eb="3">
      <t>クマトリチョウ</t>
    </rPh>
    <phoneticPr fontId="1"/>
  </si>
  <si>
    <t>熊</t>
    <rPh sb="0" eb="1">
      <t>クマ</t>
    </rPh>
    <phoneticPr fontId="1"/>
  </si>
  <si>
    <t>田尻町</t>
    <rPh sb="0" eb="3">
      <t>タジリチョウ</t>
    </rPh>
    <phoneticPr fontId="1"/>
  </si>
  <si>
    <t>田</t>
    <rPh sb="0" eb="1">
      <t>タ</t>
    </rPh>
    <phoneticPr fontId="1"/>
  </si>
  <si>
    <t>岬町</t>
    <rPh sb="0" eb="2">
      <t>ミサキチョウ</t>
    </rPh>
    <phoneticPr fontId="1"/>
  </si>
  <si>
    <t>岬</t>
    <rPh sb="0" eb="1">
      <t>ミサキ</t>
    </rPh>
    <phoneticPr fontId="1"/>
  </si>
  <si>
    <t>太子町</t>
    <rPh sb="0" eb="3">
      <t>タイシチョウ</t>
    </rPh>
    <phoneticPr fontId="1"/>
  </si>
  <si>
    <t>太</t>
    <rPh sb="0" eb="1">
      <t>フト</t>
    </rPh>
    <phoneticPr fontId="1"/>
  </si>
  <si>
    <t>河南町</t>
    <rPh sb="0" eb="3">
      <t>カナンチョウ</t>
    </rPh>
    <phoneticPr fontId="1"/>
  </si>
  <si>
    <t>河南</t>
    <rPh sb="0" eb="2">
      <t>カナン</t>
    </rPh>
    <phoneticPr fontId="1"/>
  </si>
  <si>
    <t>千早赤阪村</t>
    <rPh sb="0" eb="5">
      <t>チハヤアカサカムラ</t>
    </rPh>
    <phoneticPr fontId="1"/>
  </si>
  <si>
    <t>千</t>
    <rPh sb="0" eb="1">
      <t>セン</t>
    </rPh>
    <phoneticPr fontId="1"/>
  </si>
  <si>
    <t>町村平均</t>
    <rPh sb="0" eb="2">
      <t>チョウソン</t>
    </rPh>
    <rPh sb="2" eb="4">
      <t>ヘイキン</t>
    </rPh>
    <phoneticPr fontId="1"/>
  </si>
  <si>
    <t>町村平均</t>
    <rPh sb="0" eb="2">
      <t>チョウソン</t>
    </rPh>
    <rPh sb="2" eb="4">
      <t>ヘイキン</t>
    </rPh>
    <phoneticPr fontId="7"/>
  </si>
  <si>
    <t>市町村平均</t>
    <rPh sb="0" eb="3">
      <t>シチョウソン</t>
    </rPh>
    <rPh sb="3" eb="5">
      <t>ヘイキン</t>
    </rPh>
    <phoneticPr fontId="1"/>
  </si>
  <si>
    <t>市町村平均</t>
    <rPh sb="0" eb="3">
      <t>シチョウソン</t>
    </rPh>
    <rPh sb="3" eb="5">
      <t>ヘイキン</t>
    </rPh>
    <phoneticPr fontId="7"/>
  </si>
  <si>
    <t>高　校　卒</t>
    <rPh sb="0" eb="1">
      <t>タカ</t>
    </rPh>
    <rPh sb="2" eb="3">
      <t>コウ</t>
    </rPh>
    <rPh sb="4" eb="5">
      <t>ソツ</t>
    </rPh>
    <phoneticPr fontId="1"/>
  </si>
  <si>
    <t>中　学　卒</t>
    <rPh sb="0" eb="1">
      <t>ナカ</t>
    </rPh>
    <rPh sb="2" eb="3">
      <t>ガク</t>
    </rPh>
    <rPh sb="4" eb="5">
      <t>ソツ</t>
    </rPh>
    <phoneticPr fontId="1"/>
  </si>
  <si>
    <t>大　学　卒</t>
    <rPh sb="0" eb="1">
      <t>ダイ</t>
    </rPh>
    <rPh sb="2" eb="3">
      <t>ガク</t>
    </rPh>
    <rPh sb="4" eb="5">
      <t>ソツ</t>
    </rPh>
    <phoneticPr fontId="1"/>
  </si>
  <si>
    <t>（令和７年４月１日現在）（単位：円）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3" eb="15">
      <t>タンイ</t>
    </rPh>
    <rPh sb="16" eb="17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</si>
</sst>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;\-#,###;\-;&quot;&quot;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8"/>
      <name val="ＭＳ ゴシック"/>
      <family val="3"/>
      <charset val="128"/>
    </font>
    <font>
      <b/>
      <sz val="6"/>
      <name val="ＭＳ 明朝"/>
      <family val="1"/>
      <charset val="128"/>
    </font>
    <font>
      <sz val="7"/>
      <name val="ＭＳ ゴシック"/>
      <family val="3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5" fillId="0" borderId="1" xfId="1" applyFont="1" applyBorder="1" applyAlignment="1">
      <alignment horizontal="right" vertical="center"/>
    </xf>
    <xf numFmtId="0" fontId="5" fillId="0" borderId="0" xfId="1" applyFont="1">
      <alignment vertical="center"/>
    </xf>
    <xf numFmtId="0" fontId="5" fillId="0" borderId="5" xfId="1" applyFont="1" applyBorder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6" xfId="1" applyFont="1" applyBorder="1">
      <alignment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5" xfId="1" applyFont="1" applyBorder="1" applyAlignment="1">
      <alignment horizontal="distributed"/>
    </xf>
    <xf numFmtId="176" fontId="5" fillId="0" borderId="5" xfId="1" applyNumberFormat="1" applyFont="1" applyBorder="1" applyAlignment="1"/>
    <xf numFmtId="176" fontId="5" fillId="0" borderId="7" xfId="1" applyNumberFormat="1" applyFont="1" applyBorder="1" applyAlignment="1"/>
    <xf numFmtId="176" fontId="5" fillId="0" borderId="8" xfId="1" applyNumberFormat="1" applyFont="1" applyBorder="1" applyAlignment="1"/>
    <xf numFmtId="0" fontId="5" fillId="0" borderId="0" xfId="1" applyFont="1" applyAlignment="1"/>
    <xf numFmtId="176" fontId="5" fillId="0" borderId="9" xfId="1" applyNumberFormat="1" applyFont="1" applyBorder="1" applyAlignment="1"/>
    <xf numFmtId="176" fontId="6" fillId="0" borderId="2" xfId="1" applyNumberFormat="1" applyFont="1" applyBorder="1">
      <alignment vertical="center"/>
    </xf>
    <xf numFmtId="0" fontId="1" fillId="0" borderId="0" xfId="1" applyFont="1">
      <alignment vertical="center"/>
    </xf>
    <xf numFmtId="0" fontId="1" fillId="0" borderId="0" xfId="1" applyFont="1" applyAlignment="1">
      <alignment horizontal="right" vertical="center"/>
    </xf>
    <xf numFmtId="0" fontId="1" fillId="0" borderId="2" xfId="1" applyFont="1" applyBorder="1" applyAlignment="1">
      <alignment horizontal="distributed" vertical="center"/>
    </xf>
    <xf numFmtId="0" fontId="1" fillId="0" borderId="0" xfId="1" quotePrefix="1" applyFont="1">
      <alignment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176" fontId="6" fillId="0" borderId="3" xfId="1" applyNumberFormat="1" applyFont="1" applyBorder="1">
      <alignment vertical="center"/>
    </xf>
    <xf numFmtId="176" fontId="6" fillId="0" borderId="4" xfId="1" applyNumberFormat="1" applyFont="1" applyBorder="1">
      <alignment vertical="center"/>
    </xf>
  </cellXfs>
  <cellStyles count="2">
    <cellStyle name="標準" xfId="0" builtinId="0"/>
    <cellStyle name="標準 2" xfId="1" xr:uid="{36C01049-C1C6-4FED-8DF0-B9809CE296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7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AB374F9-FA3D-4A1D-A48F-766E5E6FAFF7}"/>
            </a:ext>
          </a:extLst>
        </xdr:cNvPr>
        <xdr:cNvSpPr>
          <a:spLocks noChangeShapeType="1"/>
        </xdr:cNvSpPr>
      </xdr:nvSpPr>
      <xdr:spPr bwMode="auto">
        <a:xfrm>
          <a:off x="9525" y="337185"/>
          <a:ext cx="45529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595D9-98D6-4DFB-88D6-48529D3BF7B9}">
  <sheetPr>
    <pageSetUpPr fitToPage="1"/>
  </sheetPr>
  <dimension ref="A1:R53"/>
  <sheetViews>
    <sheetView tabSelected="1" view="pageBreakPreview" zoomScaleNormal="120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N43" sqref="N43"/>
    </sheetView>
  </sheetViews>
  <sheetFormatPr defaultColWidth="9" defaultRowHeight="8.4" x14ac:dyDescent="0.45"/>
  <cols>
    <col min="1" max="1" width="6.09765625" style="18" customWidth="1"/>
    <col min="2" max="2" width="8.09765625" style="18" customWidth="1"/>
    <col min="3" max="3" width="5.19921875" style="18" customWidth="1"/>
    <col min="4" max="4" width="4.3984375" style="18" customWidth="1"/>
    <col min="5" max="5" width="8.09765625" style="18" customWidth="1"/>
    <col min="6" max="6" width="5.09765625" style="18" customWidth="1"/>
    <col min="7" max="7" width="4.3984375" style="18" customWidth="1"/>
    <col min="8" max="8" width="8.09765625" style="18" customWidth="1"/>
    <col min="9" max="9" width="5.19921875" style="18" customWidth="1"/>
    <col min="10" max="10" width="4.3984375" style="18" customWidth="1"/>
    <col min="11" max="17" width="8.09765625" style="18" customWidth="1"/>
    <col min="18" max="16384" width="9" style="18"/>
  </cols>
  <sheetData>
    <row r="1" spans="1:18" ht="14.25" customHeight="1" x14ac:dyDescent="0.45">
      <c r="A1" s="1" t="s">
        <v>0</v>
      </c>
    </row>
    <row r="2" spans="1:18" ht="12" customHeight="1" x14ac:dyDescent="0.45">
      <c r="A2" s="2"/>
      <c r="Q2" s="19" t="s">
        <v>112</v>
      </c>
    </row>
    <row r="3" spans="1:18" s="4" customFormat="1" ht="18" customHeight="1" x14ac:dyDescent="0.45">
      <c r="A3" s="3" t="s">
        <v>1</v>
      </c>
      <c r="B3" s="22" t="s">
        <v>2</v>
      </c>
      <c r="C3" s="22"/>
      <c r="D3" s="22"/>
      <c r="E3" s="22"/>
      <c r="F3" s="22"/>
      <c r="G3" s="22"/>
      <c r="H3" s="22"/>
      <c r="I3" s="22"/>
      <c r="J3" s="23"/>
      <c r="K3" s="24" t="s">
        <v>3</v>
      </c>
      <c r="L3" s="22"/>
      <c r="M3" s="22"/>
      <c r="N3" s="22"/>
      <c r="O3" s="22"/>
      <c r="P3" s="22"/>
      <c r="Q3" s="22"/>
    </row>
    <row r="4" spans="1:18" s="4" customFormat="1" ht="12" customHeight="1" x14ac:dyDescent="0.45">
      <c r="A4" s="5"/>
      <c r="B4" s="22" t="s">
        <v>4</v>
      </c>
      <c r="C4" s="22"/>
      <c r="D4" s="22"/>
      <c r="E4" s="22" t="s">
        <v>5</v>
      </c>
      <c r="F4" s="22"/>
      <c r="G4" s="22"/>
      <c r="H4" s="22" t="s">
        <v>6</v>
      </c>
      <c r="I4" s="22"/>
      <c r="J4" s="23"/>
      <c r="K4" s="24" t="s">
        <v>7</v>
      </c>
      <c r="L4" s="22" t="s">
        <v>8</v>
      </c>
      <c r="M4" s="22" t="s">
        <v>9</v>
      </c>
      <c r="N4" s="22" t="s">
        <v>10</v>
      </c>
      <c r="O4" s="22" t="s">
        <v>11</v>
      </c>
      <c r="P4" s="22" t="s">
        <v>12</v>
      </c>
      <c r="Q4" s="22" t="s">
        <v>13</v>
      </c>
    </row>
    <row r="5" spans="1:18" s="4" customFormat="1" ht="12" customHeight="1" x14ac:dyDescent="0.45">
      <c r="A5" s="5"/>
      <c r="B5" s="22"/>
      <c r="C5" s="22"/>
      <c r="D5" s="22"/>
      <c r="E5" s="22"/>
      <c r="F5" s="22"/>
      <c r="G5" s="22"/>
      <c r="H5" s="22"/>
      <c r="I5" s="22"/>
      <c r="J5" s="23"/>
      <c r="K5" s="24"/>
      <c r="L5" s="22"/>
      <c r="M5" s="22"/>
      <c r="N5" s="22"/>
      <c r="O5" s="22"/>
      <c r="P5" s="22"/>
      <c r="Q5" s="22"/>
    </row>
    <row r="6" spans="1:18" s="4" customFormat="1" ht="12" customHeight="1" x14ac:dyDescent="0.45">
      <c r="A6" s="5"/>
      <c r="B6" s="22" t="s">
        <v>14</v>
      </c>
      <c r="C6" s="22" t="s">
        <v>15</v>
      </c>
      <c r="D6" s="22"/>
      <c r="E6" s="22" t="s">
        <v>14</v>
      </c>
      <c r="F6" s="22" t="s">
        <v>15</v>
      </c>
      <c r="G6" s="22"/>
      <c r="H6" s="22" t="s">
        <v>14</v>
      </c>
      <c r="I6" s="22" t="s">
        <v>15</v>
      </c>
      <c r="J6" s="23"/>
      <c r="K6" s="24" t="s">
        <v>111</v>
      </c>
      <c r="L6" s="22" t="s">
        <v>16</v>
      </c>
      <c r="M6" s="22" t="s">
        <v>109</v>
      </c>
      <c r="N6" s="6" t="s">
        <v>109</v>
      </c>
      <c r="O6" s="6" t="s">
        <v>110</v>
      </c>
      <c r="P6" s="22" t="s">
        <v>16</v>
      </c>
      <c r="Q6" s="22" t="s">
        <v>16</v>
      </c>
    </row>
    <row r="7" spans="1:18" s="4" customFormat="1" ht="12" customHeight="1" x14ac:dyDescent="0.45">
      <c r="A7" s="7" t="s">
        <v>17</v>
      </c>
      <c r="B7" s="22"/>
      <c r="C7" s="8" t="s">
        <v>18</v>
      </c>
      <c r="D7" s="8" t="s">
        <v>19</v>
      </c>
      <c r="E7" s="22"/>
      <c r="F7" s="8" t="s">
        <v>18</v>
      </c>
      <c r="G7" s="8" t="s">
        <v>19</v>
      </c>
      <c r="H7" s="22"/>
      <c r="I7" s="8" t="s">
        <v>18</v>
      </c>
      <c r="J7" s="9" t="s">
        <v>19</v>
      </c>
      <c r="K7" s="24"/>
      <c r="L7" s="22"/>
      <c r="M7" s="22"/>
      <c r="N7" s="10" t="s">
        <v>20</v>
      </c>
      <c r="O7" s="10" t="s">
        <v>20</v>
      </c>
      <c r="P7" s="22"/>
      <c r="Q7" s="22"/>
    </row>
    <row r="8" spans="1:18" s="15" customFormat="1" x14ac:dyDescent="0.15">
      <c r="A8" s="11" t="s">
        <v>21</v>
      </c>
      <c r="B8" s="12">
        <v>226700</v>
      </c>
      <c r="C8" s="12">
        <v>0</v>
      </c>
      <c r="D8" s="12">
        <v>0</v>
      </c>
      <c r="E8" s="12">
        <v>215200</v>
      </c>
      <c r="F8" s="12">
        <v>0</v>
      </c>
      <c r="G8" s="12">
        <v>0</v>
      </c>
      <c r="H8" s="12">
        <v>202700</v>
      </c>
      <c r="I8" s="12">
        <v>0</v>
      </c>
      <c r="J8" s="13">
        <v>0</v>
      </c>
      <c r="K8" s="14">
        <v>300300</v>
      </c>
      <c r="L8" s="12">
        <v>230000</v>
      </c>
      <c r="M8" s="12">
        <v>212700</v>
      </c>
      <c r="N8" s="12">
        <v>0</v>
      </c>
      <c r="O8" s="12">
        <v>0</v>
      </c>
      <c r="P8" s="12">
        <v>232400</v>
      </c>
      <c r="Q8" s="12">
        <v>215200</v>
      </c>
      <c r="R8" s="15" t="s">
        <v>22</v>
      </c>
    </row>
    <row r="9" spans="1:18" s="15" customFormat="1" x14ac:dyDescent="0.15">
      <c r="A9" s="11" t="s">
        <v>23</v>
      </c>
      <c r="B9" s="12">
        <v>230000</v>
      </c>
      <c r="C9" s="12">
        <v>0</v>
      </c>
      <c r="D9" s="12">
        <v>0</v>
      </c>
      <c r="E9" s="12">
        <v>220000</v>
      </c>
      <c r="F9" s="12">
        <v>0</v>
      </c>
      <c r="G9" s="12">
        <v>0</v>
      </c>
      <c r="H9" s="12">
        <v>207400</v>
      </c>
      <c r="I9" s="12">
        <v>0</v>
      </c>
      <c r="J9" s="13">
        <v>0</v>
      </c>
      <c r="K9" s="16">
        <v>363700</v>
      </c>
      <c r="L9" s="12">
        <v>230000</v>
      </c>
      <c r="M9" s="12">
        <v>230700</v>
      </c>
      <c r="N9" s="12">
        <v>208000</v>
      </c>
      <c r="O9" s="12">
        <v>208000</v>
      </c>
      <c r="P9" s="12">
        <v>0</v>
      </c>
      <c r="Q9" s="12">
        <v>220000</v>
      </c>
      <c r="R9" s="15" t="s">
        <v>24</v>
      </c>
    </row>
    <row r="10" spans="1:18" s="15" customFormat="1" x14ac:dyDescent="0.15">
      <c r="A10" s="11" t="s">
        <v>25</v>
      </c>
      <c r="B10" s="12">
        <v>230000</v>
      </c>
      <c r="C10" s="12">
        <v>0</v>
      </c>
      <c r="D10" s="12">
        <v>0</v>
      </c>
      <c r="E10" s="12">
        <v>220000</v>
      </c>
      <c r="F10" s="12">
        <v>0</v>
      </c>
      <c r="G10" s="12">
        <v>0</v>
      </c>
      <c r="H10" s="12">
        <v>207400</v>
      </c>
      <c r="I10" s="12">
        <v>0</v>
      </c>
      <c r="J10" s="13">
        <v>0</v>
      </c>
      <c r="K10" s="16">
        <v>327800</v>
      </c>
      <c r="L10" s="12">
        <v>236000</v>
      </c>
      <c r="M10" s="12">
        <v>219800</v>
      </c>
      <c r="N10" s="12">
        <v>205000</v>
      </c>
      <c r="O10" s="12">
        <v>192500</v>
      </c>
      <c r="P10" s="12">
        <v>220000</v>
      </c>
      <c r="Q10" s="12">
        <v>220000</v>
      </c>
      <c r="R10" s="15" t="s">
        <v>26</v>
      </c>
    </row>
    <row r="11" spans="1:18" s="15" customFormat="1" x14ac:dyDescent="0.15">
      <c r="A11" s="11" t="s">
        <v>27</v>
      </c>
      <c r="B11" s="12">
        <v>220000</v>
      </c>
      <c r="C11" s="12">
        <v>0</v>
      </c>
      <c r="D11" s="12">
        <v>0</v>
      </c>
      <c r="E11" s="12">
        <v>207400</v>
      </c>
      <c r="F11" s="12">
        <v>0</v>
      </c>
      <c r="G11" s="12">
        <v>0</v>
      </c>
      <c r="H11" s="12">
        <v>194500</v>
      </c>
      <c r="I11" s="12">
        <v>0</v>
      </c>
      <c r="J11" s="13">
        <v>0</v>
      </c>
      <c r="K11" s="16">
        <v>300300</v>
      </c>
      <c r="L11" s="12">
        <v>220000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5" t="s">
        <v>28</v>
      </c>
    </row>
    <row r="12" spans="1:18" s="15" customFormat="1" ht="18" customHeight="1" x14ac:dyDescent="0.15">
      <c r="A12" s="11" t="s">
        <v>29</v>
      </c>
      <c r="B12" s="12">
        <v>225600</v>
      </c>
      <c r="C12" s="12">
        <v>0</v>
      </c>
      <c r="D12" s="12">
        <v>0</v>
      </c>
      <c r="E12" s="12">
        <v>213600</v>
      </c>
      <c r="F12" s="12">
        <v>0</v>
      </c>
      <c r="G12" s="12">
        <v>0</v>
      </c>
      <c r="H12" s="12">
        <v>201000</v>
      </c>
      <c r="I12" s="12">
        <v>0</v>
      </c>
      <c r="J12" s="13">
        <v>0</v>
      </c>
      <c r="K12" s="16">
        <v>276900</v>
      </c>
      <c r="L12" s="12">
        <v>220000</v>
      </c>
      <c r="M12" s="12">
        <v>201000</v>
      </c>
      <c r="N12" s="12">
        <v>0</v>
      </c>
      <c r="O12" s="12">
        <v>0</v>
      </c>
      <c r="P12" s="12">
        <v>213600</v>
      </c>
      <c r="Q12" s="12">
        <v>213600</v>
      </c>
      <c r="R12" s="15" t="s">
        <v>30</v>
      </c>
    </row>
    <row r="13" spans="1:18" s="15" customFormat="1" x14ac:dyDescent="0.15">
      <c r="A13" s="11" t="s">
        <v>31</v>
      </c>
      <c r="B13" s="12">
        <v>220000</v>
      </c>
      <c r="C13" s="12">
        <v>0</v>
      </c>
      <c r="D13" s="12">
        <v>0</v>
      </c>
      <c r="E13" s="12">
        <v>207400</v>
      </c>
      <c r="F13" s="12">
        <v>0</v>
      </c>
      <c r="G13" s="12">
        <v>0</v>
      </c>
      <c r="H13" s="12">
        <v>194500</v>
      </c>
      <c r="I13" s="12">
        <v>0</v>
      </c>
      <c r="J13" s="13">
        <v>0</v>
      </c>
      <c r="K13" s="16">
        <v>0</v>
      </c>
      <c r="L13" s="12">
        <v>213600</v>
      </c>
      <c r="M13" s="12">
        <v>194500</v>
      </c>
      <c r="N13" s="12">
        <v>0</v>
      </c>
      <c r="O13" s="12">
        <v>185700</v>
      </c>
      <c r="P13" s="12">
        <v>207400</v>
      </c>
      <c r="Q13" s="12">
        <v>207400</v>
      </c>
      <c r="R13" s="15" t="s">
        <v>32</v>
      </c>
    </row>
    <row r="14" spans="1:18" s="15" customFormat="1" x14ac:dyDescent="0.15">
      <c r="A14" s="11" t="s">
        <v>33</v>
      </c>
      <c r="B14" s="12">
        <v>225600</v>
      </c>
      <c r="C14" s="12">
        <v>0</v>
      </c>
      <c r="D14" s="12">
        <v>0</v>
      </c>
      <c r="E14" s="12">
        <v>213600</v>
      </c>
      <c r="F14" s="12">
        <v>0</v>
      </c>
      <c r="G14" s="12">
        <v>0</v>
      </c>
      <c r="H14" s="12">
        <v>201000</v>
      </c>
      <c r="I14" s="12">
        <v>0</v>
      </c>
      <c r="J14" s="13">
        <v>0</v>
      </c>
      <c r="K14" s="16">
        <v>331300</v>
      </c>
      <c r="L14" s="12">
        <v>220000</v>
      </c>
      <c r="M14" s="12">
        <v>201000</v>
      </c>
      <c r="N14" s="12">
        <v>0</v>
      </c>
      <c r="O14" s="12">
        <v>0</v>
      </c>
      <c r="P14" s="12">
        <v>232400</v>
      </c>
      <c r="Q14" s="12">
        <v>213600</v>
      </c>
      <c r="R14" s="15" t="s">
        <v>34</v>
      </c>
    </row>
    <row r="15" spans="1:18" s="15" customFormat="1" x14ac:dyDescent="0.15">
      <c r="A15" s="11" t="s">
        <v>35</v>
      </c>
      <c r="B15" s="12">
        <v>230000</v>
      </c>
      <c r="C15" s="12">
        <v>0</v>
      </c>
      <c r="D15" s="12">
        <v>0</v>
      </c>
      <c r="E15" s="12">
        <v>220000</v>
      </c>
      <c r="F15" s="12">
        <v>0</v>
      </c>
      <c r="G15" s="12">
        <v>0</v>
      </c>
      <c r="H15" s="12">
        <v>207400</v>
      </c>
      <c r="I15" s="12">
        <v>0</v>
      </c>
      <c r="J15" s="13">
        <v>0</v>
      </c>
      <c r="K15" s="16">
        <v>0</v>
      </c>
      <c r="L15" s="12">
        <v>225600</v>
      </c>
      <c r="M15" s="12">
        <v>0</v>
      </c>
      <c r="N15" s="12">
        <v>0</v>
      </c>
      <c r="O15" s="12">
        <v>0</v>
      </c>
      <c r="P15" s="12">
        <v>220000</v>
      </c>
      <c r="Q15" s="12">
        <v>220000</v>
      </c>
      <c r="R15" s="15" t="s">
        <v>36</v>
      </c>
    </row>
    <row r="16" spans="1:18" s="15" customFormat="1" x14ac:dyDescent="0.15">
      <c r="A16" s="11" t="s">
        <v>37</v>
      </c>
      <c r="B16" s="12">
        <v>225600</v>
      </c>
      <c r="C16" s="12">
        <v>0</v>
      </c>
      <c r="D16" s="12">
        <v>0</v>
      </c>
      <c r="E16" s="12">
        <v>213600</v>
      </c>
      <c r="F16" s="12">
        <v>0</v>
      </c>
      <c r="G16" s="12">
        <v>0</v>
      </c>
      <c r="H16" s="12">
        <v>201000</v>
      </c>
      <c r="I16" s="12">
        <v>0</v>
      </c>
      <c r="J16" s="13">
        <v>0</v>
      </c>
      <c r="K16" s="16">
        <v>291400</v>
      </c>
      <c r="L16" s="12">
        <v>249400</v>
      </c>
      <c r="M16" s="12">
        <v>0</v>
      </c>
      <c r="N16" s="12">
        <v>205000</v>
      </c>
      <c r="O16" s="12">
        <v>0</v>
      </c>
      <c r="P16" s="12">
        <v>232400</v>
      </c>
      <c r="Q16" s="12">
        <v>213600</v>
      </c>
      <c r="R16" s="15" t="s">
        <v>38</v>
      </c>
    </row>
    <row r="17" spans="1:18" s="15" customFormat="1" ht="18" customHeight="1" x14ac:dyDescent="0.15">
      <c r="A17" s="11" t="s">
        <v>39</v>
      </c>
      <c r="B17" s="12">
        <v>230000</v>
      </c>
      <c r="C17" s="12">
        <v>0</v>
      </c>
      <c r="D17" s="12">
        <v>0</v>
      </c>
      <c r="E17" s="12">
        <v>216800</v>
      </c>
      <c r="F17" s="12">
        <v>0</v>
      </c>
      <c r="G17" s="12">
        <v>0</v>
      </c>
      <c r="H17" s="12">
        <v>201000</v>
      </c>
      <c r="I17" s="12">
        <v>0</v>
      </c>
      <c r="J17" s="13">
        <v>0</v>
      </c>
      <c r="K17" s="16">
        <v>0</v>
      </c>
      <c r="L17" s="12">
        <v>0</v>
      </c>
      <c r="M17" s="12">
        <v>223800</v>
      </c>
      <c r="N17" s="12">
        <v>234000</v>
      </c>
      <c r="O17" s="12">
        <v>185700</v>
      </c>
      <c r="P17" s="12">
        <v>239900</v>
      </c>
      <c r="Q17" s="12">
        <v>0</v>
      </c>
      <c r="R17" s="15" t="s">
        <v>40</v>
      </c>
    </row>
    <row r="18" spans="1:18" s="15" customFormat="1" x14ac:dyDescent="0.15">
      <c r="A18" s="11" t="s">
        <v>41</v>
      </c>
      <c r="B18" s="12">
        <v>230000</v>
      </c>
      <c r="C18" s="12">
        <v>0</v>
      </c>
      <c r="D18" s="12">
        <v>0</v>
      </c>
      <c r="E18" s="12">
        <v>220000</v>
      </c>
      <c r="F18" s="12">
        <v>0</v>
      </c>
      <c r="G18" s="12">
        <v>0</v>
      </c>
      <c r="H18" s="12">
        <v>207400</v>
      </c>
      <c r="I18" s="12">
        <v>0</v>
      </c>
      <c r="J18" s="13">
        <v>0</v>
      </c>
      <c r="K18" s="16">
        <v>291400</v>
      </c>
      <c r="L18" s="12">
        <v>270000</v>
      </c>
      <c r="M18" s="12">
        <v>223500</v>
      </c>
      <c r="N18" s="12">
        <v>213600</v>
      </c>
      <c r="O18" s="12">
        <v>201000</v>
      </c>
      <c r="P18" s="12">
        <v>0</v>
      </c>
      <c r="Q18" s="12">
        <v>220000</v>
      </c>
      <c r="R18" s="15" t="s">
        <v>42</v>
      </c>
    </row>
    <row r="19" spans="1:18" s="15" customFormat="1" x14ac:dyDescent="0.15">
      <c r="A19" s="11" t="s">
        <v>43</v>
      </c>
      <c r="B19" s="12">
        <v>228900</v>
      </c>
      <c r="C19" s="12">
        <v>0</v>
      </c>
      <c r="D19" s="12">
        <v>0</v>
      </c>
      <c r="E19" s="12">
        <v>218400</v>
      </c>
      <c r="F19" s="12">
        <v>0</v>
      </c>
      <c r="G19" s="12">
        <v>0</v>
      </c>
      <c r="H19" s="12">
        <v>206100</v>
      </c>
      <c r="I19" s="12">
        <v>0</v>
      </c>
      <c r="J19" s="13">
        <v>0</v>
      </c>
      <c r="K19" s="16">
        <v>0</v>
      </c>
      <c r="L19" s="12">
        <v>237500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5" t="s">
        <v>44</v>
      </c>
    </row>
    <row r="20" spans="1:18" s="15" customFormat="1" x14ac:dyDescent="0.15">
      <c r="A20" s="11" t="s">
        <v>45</v>
      </c>
      <c r="B20" s="12">
        <v>225600</v>
      </c>
      <c r="C20" s="12">
        <v>0</v>
      </c>
      <c r="D20" s="12">
        <v>0</v>
      </c>
      <c r="E20" s="12">
        <v>213600</v>
      </c>
      <c r="F20" s="12">
        <v>0</v>
      </c>
      <c r="G20" s="12">
        <v>0</v>
      </c>
      <c r="H20" s="12">
        <v>201000</v>
      </c>
      <c r="I20" s="12">
        <v>0</v>
      </c>
      <c r="J20" s="13">
        <v>0</v>
      </c>
      <c r="K20" s="16">
        <v>0</v>
      </c>
      <c r="L20" s="12">
        <v>0</v>
      </c>
      <c r="M20" s="12">
        <v>0</v>
      </c>
      <c r="N20" s="12">
        <v>0</v>
      </c>
      <c r="O20" s="12">
        <v>0</v>
      </c>
      <c r="P20" s="12">
        <v>215500</v>
      </c>
      <c r="Q20" s="12">
        <v>0</v>
      </c>
      <c r="R20" s="15" t="s">
        <v>46</v>
      </c>
    </row>
    <row r="21" spans="1:18" s="15" customFormat="1" x14ac:dyDescent="0.15">
      <c r="A21" s="11" t="s">
        <v>47</v>
      </c>
      <c r="B21" s="12">
        <v>230000</v>
      </c>
      <c r="C21" s="12">
        <v>0</v>
      </c>
      <c r="D21" s="12">
        <v>0</v>
      </c>
      <c r="E21" s="12">
        <v>220000</v>
      </c>
      <c r="F21" s="12">
        <v>0</v>
      </c>
      <c r="G21" s="12">
        <v>0</v>
      </c>
      <c r="H21" s="12">
        <v>207400</v>
      </c>
      <c r="I21" s="12">
        <v>0</v>
      </c>
      <c r="J21" s="13">
        <v>0</v>
      </c>
      <c r="K21" s="16">
        <v>291400</v>
      </c>
      <c r="L21" s="12">
        <v>225600</v>
      </c>
      <c r="M21" s="12">
        <v>0</v>
      </c>
      <c r="N21" s="12">
        <v>207400</v>
      </c>
      <c r="O21" s="12">
        <v>0</v>
      </c>
      <c r="P21" s="12">
        <v>220000</v>
      </c>
      <c r="Q21" s="12">
        <v>220000</v>
      </c>
      <c r="R21" s="15" t="s">
        <v>48</v>
      </c>
    </row>
    <row r="22" spans="1:18" s="15" customFormat="1" ht="18" customHeight="1" x14ac:dyDescent="0.15">
      <c r="A22" s="11" t="s">
        <v>49</v>
      </c>
      <c r="B22" s="12">
        <v>225600</v>
      </c>
      <c r="C22" s="12">
        <v>0</v>
      </c>
      <c r="D22" s="12">
        <v>0</v>
      </c>
      <c r="E22" s="12">
        <v>213600</v>
      </c>
      <c r="F22" s="12">
        <v>0</v>
      </c>
      <c r="G22" s="12">
        <v>0</v>
      </c>
      <c r="H22" s="12">
        <v>201000</v>
      </c>
      <c r="I22" s="12">
        <v>0</v>
      </c>
      <c r="J22" s="13">
        <v>0</v>
      </c>
      <c r="K22" s="16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5" t="s">
        <v>50</v>
      </c>
    </row>
    <row r="23" spans="1:18" s="15" customFormat="1" x14ac:dyDescent="0.15">
      <c r="A23" s="11" t="s">
        <v>51</v>
      </c>
      <c r="B23" s="12">
        <v>225600</v>
      </c>
      <c r="C23" s="12">
        <v>0</v>
      </c>
      <c r="D23" s="12">
        <v>0</v>
      </c>
      <c r="E23" s="12">
        <v>210600</v>
      </c>
      <c r="F23" s="12">
        <v>0</v>
      </c>
      <c r="G23" s="12">
        <v>0</v>
      </c>
      <c r="H23" s="12">
        <v>194500</v>
      </c>
      <c r="I23" s="12">
        <v>0</v>
      </c>
      <c r="J23" s="13">
        <v>0</v>
      </c>
      <c r="K23" s="16">
        <v>0</v>
      </c>
      <c r="L23" s="12">
        <v>0</v>
      </c>
      <c r="M23" s="12">
        <v>201000</v>
      </c>
      <c r="N23" s="12">
        <v>0</v>
      </c>
      <c r="O23" s="12">
        <v>0</v>
      </c>
      <c r="P23" s="12">
        <v>0</v>
      </c>
      <c r="Q23" s="12">
        <v>0</v>
      </c>
      <c r="R23" s="15" t="s">
        <v>52</v>
      </c>
    </row>
    <row r="24" spans="1:18" s="15" customFormat="1" x14ac:dyDescent="0.15">
      <c r="A24" s="11" t="s">
        <v>53</v>
      </c>
      <c r="B24" s="12">
        <v>227800</v>
      </c>
      <c r="C24" s="12">
        <v>0</v>
      </c>
      <c r="D24" s="12">
        <v>0</v>
      </c>
      <c r="E24" s="12">
        <v>216800</v>
      </c>
      <c r="F24" s="12">
        <v>0</v>
      </c>
      <c r="G24" s="12">
        <v>0</v>
      </c>
      <c r="H24" s="12">
        <v>204400</v>
      </c>
      <c r="I24" s="12">
        <v>0</v>
      </c>
      <c r="J24" s="13">
        <v>0</v>
      </c>
      <c r="K24" s="16">
        <v>300300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5" t="s">
        <v>54</v>
      </c>
    </row>
    <row r="25" spans="1:18" s="15" customFormat="1" x14ac:dyDescent="0.15">
      <c r="A25" s="11" t="s">
        <v>55</v>
      </c>
      <c r="B25" s="12">
        <v>245500</v>
      </c>
      <c r="C25" s="12">
        <v>0</v>
      </c>
      <c r="D25" s="12">
        <v>0</v>
      </c>
      <c r="E25" s="12">
        <v>239100</v>
      </c>
      <c r="F25" s="12">
        <v>0</v>
      </c>
      <c r="G25" s="12">
        <v>0</v>
      </c>
      <c r="H25" s="12">
        <v>228900</v>
      </c>
      <c r="I25" s="12">
        <v>0</v>
      </c>
      <c r="J25" s="13">
        <v>0</v>
      </c>
      <c r="K25" s="16">
        <v>0</v>
      </c>
      <c r="L25" s="12">
        <v>274600</v>
      </c>
      <c r="M25" s="12">
        <v>239100</v>
      </c>
      <c r="N25" s="12">
        <v>0</v>
      </c>
      <c r="O25" s="12">
        <v>183500</v>
      </c>
      <c r="P25" s="12">
        <v>239100</v>
      </c>
      <c r="Q25" s="12">
        <v>239100</v>
      </c>
      <c r="R25" s="15" t="s">
        <v>56</v>
      </c>
    </row>
    <row r="26" spans="1:18" s="15" customFormat="1" x14ac:dyDescent="0.15">
      <c r="A26" s="11" t="s">
        <v>57</v>
      </c>
      <c r="B26" s="12">
        <v>230000</v>
      </c>
      <c r="C26" s="12">
        <v>0</v>
      </c>
      <c r="D26" s="12">
        <v>0</v>
      </c>
      <c r="E26" s="12">
        <v>220000</v>
      </c>
      <c r="F26" s="12">
        <v>0</v>
      </c>
      <c r="G26" s="12">
        <v>0</v>
      </c>
      <c r="H26" s="12">
        <v>207400</v>
      </c>
      <c r="I26" s="12">
        <v>0</v>
      </c>
      <c r="J26" s="13">
        <v>0</v>
      </c>
      <c r="K26" s="16">
        <v>291400</v>
      </c>
      <c r="L26" s="12">
        <v>237500</v>
      </c>
      <c r="M26" s="12">
        <v>207400</v>
      </c>
      <c r="N26" s="12">
        <v>199000</v>
      </c>
      <c r="O26" s="12">
        <v>199000</v>
      </c>
      <c r="P26" s="12">
        <v>220000</v>
      </c>
      <c r="Q26" s="12">
        <v>220000</v>
      </c>
      <c r="R26" s="15" t="s">
        <v>58</v>
      </c>
    </row>
    <row r="27" spans="1:18" s="15" customFormat="1" ht="18" customHeight="1" x14ac:dyDescent="0.15">
      <c r="A27" s="11" t="s">
        <v>59</v>
      </c>
      <c r="B27" s="12">
        <v>225600</v>
      </c>
      <c r="C27" s="12">
        <v>0</v>
      </c>
      <c r="D27" s="12">
        <v>0</v>
      </c>
      <c r="E27" s="12">
        <v>210600</v>
      </c>
      <c r="F27" s="12">
        <v>0</v>
      </c>
      <c r="G27" s="12">
        <v>0</v>
      </c>
      <c r="H27" s="12">
        <v>194500</v>
      </c>
      <c r="I27" s="12">
        <v>0</v>
      </c>
      <c r="J27" s="13">
        <v>0</v>
      </c>
      <c r="K27" s="16">
        <v>314100</v>
      </c>
      <c r="L27" s="12">
        <v>269200</v>
      </c>
      <c r="M27" s="12">
        <v>0</v>
      </c>
      <c r="N27" s="12">
        <v>0</v>
      </c>
      <c r="O27" s="12">
        <v>0</v>
      </c>
      <c r="P27" s="12">
        <v>210600</v>
      </c>
      <c r="Q27" s="12">
        <v>210600</v>
      </c>
      <c r="R27" s="15" t="s">
        <v>60</v>
      </c>
    </row>
    <row r="28" spans="1:18" s="15" customFormat="1" x14ac:dyDescent="0.15">
      <c r="A28" s="11" t="s">
        <v>61</v>
      </c>
      <c r="B28" s="12">
        <v>225600</v>
      </c>
      <c r="C28" s="12">
        <v>0</v>
      </c>
      <c r="D28" s="12">
        <v>0</v>
      </c>
      <c r="E28" s="12">
        <v>213600</v>
      </c>
      <c r="F28" s="12">
        <v>0</v>
      </c>
      <c r="G28" s="12">
        <v>0</v>
      </c>
      <c r="H28" s="12">
        <v>201000</v>
      </c>
      <c r="I28" s="12">
        <v>0</v>
      </c>
      <c r="J28" s="13">
        <v>0</v>
      </c>
      <c r="K28" s="16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5" t="s">
        <v>62</v>
      </c>
    </row>
    <row r="29" spans="1:18" s="15" customFormat="1" x14ac:dyDescent="0.15">
      <c r="A29" s="11" t="s">
        <v>63</v>
      </c>
      <c r="B29" s="12">
        <v>230000</v>
      </c>
      <c r="C29" s="12">
        <v>0</v>
      </c>
      <c r="D29" s="12">
        <v>0</v>
      </c>
      <c r="E29" s="12">
        <v>220000</v>
      </c>
      <c r="F29" s="12">
        <v>0</v>
      </c>
      <c r="G29" s="12">
        <v>0</v>
      </c>
      <c r="H29" s="12">
        <v>207400</v>
      </c>
      <c r="I29" s="12">
        <v>0</v>
      </c>
      <c r="J29" s="13">
        <v>0</v>
      </c>
      <c r="K29" s="16">
        <v>0</v>
      </c>
      <c r="L29" s="12">
        <v>225600</v>
      </c>
      <c r="M29" s="12">
        <v>0</v>
      </c>
      <c r="N29" s="12">
        <v>207400</v>
      </c>
      <c r="O29" s="12">
        <v>0</v>
      </c>
      <c r="P29" s="12">
        <v>220000</v>
      </c>
      <c r="Q29" s="12">
        <v>220000</v>
      </c>
      <c r="R29" s="15" t="s">
        <v>64</v>
      </c>
    </row>
    <row r="30" spans="1:18" s="15" customFormat="1" x14ac:dyDescent="0.15">
      <c r="A30" s="11" t="s">
        <v>65</v>
      </c>
      <c r="B30" s="12">
        <v>230000</v>
      </c>
      <c r="C30" s="12">
        <v>0</v>
      </c>
      <c r="D30" s="12">
        <v>0</v>
      </c>
      <c r="E30" s="12">
        <v>220000</v>
      </c>
      <c r="F30" s="12">
        <v>0</v>
      </c>
      <c r="G30" s="12">
        <v>0</v>
      </c>
      <c r="H30" s="12">
        <v>207400</v>
      </c>
      <c r="I30" s="12">
        <v>0</v>
      </c>
      <c r="J30" s="13">
        <v>0</v>
      </c>
      <c r="K30" s="16">
        <v>0</v>
      </c>
      <c r="L30" s="12">
        <v>220000</v>
      </c>
      <c r="M30" s="12">
        <v>207400</v>
      </c>
      <c r="N30" s="12">
        <v>0</v>
      </c>
      <c r="O30" s="12">
        <v>188000</v>
      </c>
      <c r="P30" s="12">
        <v>220000</v>
      </c>
      <c r="Q30" s="12">
        <v>220000</v>
      </c>
      <c r="R30" s="15" t="s">
        <v>66</v>
      </c>
    </row>
    <row r="31" spans="1:18" s="15" customFormat="1" x14ac:dyDescent="0.15">
      <c r="A31" s="11" t="s">
        <v>67</v>
      </c>
      <c r="B31" s="12">
        <v>225600</v>
      </c>
      <c r="C31" s="12">
        <v>0</v>
      </c>
      <c r="D31" s="12">
        <v>0</v>
      </c>
      <c r="E31" s="12">
        <v>213600</v>
      </c>
      <c r="F31" s="12">
        <v>0</v>
      </c>
      <c r="G31" s="12">
        <v>0</v>
      </c>
      <c r="H31" s="12">
        <v>201000</v>
      </c>
      <c r="I31" s="12">
        <v>0</v>
      </c>
      <c r="J31" s="13">
        <v>0</v>
      </c>
      <c r="K31" s="16">
        <v>0</v>
      </c>
      <c r="L31" s="12">
        <v>220000</v>
      </c>
      <c r="M31" s="12">
        <v>0</v>
      </c>
      <c r="N31" s="12">
        <v>0</v>
      </c>
      <c r="O31" s="12">
        <v>0</v>
      </c>
      <c r="P31" s="12">
        <v>213600</v>
      </c>
      <c r="Q31" s="12">
        <v>213600</v>
      </c>
      <c r="R31" s="15" t="s">
        <v>68</v>
      </c>
    </row>
    <row r="32" spans="1:18" s="15" customFormat="1" ht="18" customHeight="1" x14ac:dyDescent="0.15">
      <c r="A32" s="11" t="s">
        <v>69</v>
      </c>
      <c r="B32" s="12">
        <v>220000</v>
      </c>
      <c r="C32" s="12">
        <v>0</v>
      </c>
      <c r="D32" s="12">
        <v>0</v>
      </c>
      <c r="E32" s="12">
        <v>204400</v>
      </c>
      <c r="F32" s="12">
        <v>0</v>
      </c>
      <c r="G32" s="12">
        <v>0</v>
      </c>
      <c r="H32" s="12">
        <v>188000</v>
      </c>
      <c r="I32" s="12">
        <v>0</v>
      </c>
      <c r="J32" s="13">
        <v>0</v>
      </c>
      <c r="K32" s="16">
        <v>0</v>
      </c>
      <c r="L32" s="12">
        <v>273400</v>
      </c>
      <c r="M32" s="12">
        <v>0</v>
      </c>
      <c r="N32" s="12">
        <v>211000</v>
      </c>
      <c r="O32" s="12">
        <v>185700</v>
      </c>
      <c r="P32" s="12">
        <v>204400</v>
      </c>
      <c r="Q32" s="12">
        <v>204400</v>
      </c>
      <c r="R32" s="15" t="s">
        <v>70</v>
      </c>
    </row>
    <row r="33" spans="1:18" s="15" customFormat="1" x14ac:dyDescent="0.15">
      <c r="A33" s="11" t="s">
        <v>71</v>
      </c>
      <c r="B33" s="12">
        <v>225600</v>
      </c>
      <c r="C33" s="12">
        <v>0</v>
      </c>
      <c r="D33" s="12">
        <v>0</v>
      </c>
      <c r="E33" s="12">
        <v>213600</v>
      </c>
      <c r="F33" s="12">
        <v>0</v>
      </c>
      <c r="G33" s="12">
        <v>0</v>
      </c>
      <c r="H33" s="12">
        <v>201000</v>
      </c>
      <c r="I33" s="12">
        <v>0</v>
      </c>
      <c r="J33" s="13">
        <v>0</v>
      </c>
      <c r="K33" s="16">
        <v>288600</v>
      </c>
      <c r="L33" s="12">
        <v>225600</v>
      </c>
      <c r="M33" s="12">
        <v>213500</v>
      </c>
      <c r="N33" s="12">
        <v>201000</v>
      </c>
      <c r="O33" s="12">
        <v>194500</v>
      </c>
      <c r="P33" s="12">
        <v>232400</v>
      </c>
      <c r="Q33" s="12">
        <v>213600</v>
      </c>
      <c r="R33" s="15" t="s">
        <v>72</v>
      </c>
    </row>
    <row r="34" spans="1:18" s="15" customFormat="1" x14ac:dyDescent="0.15">
      <c r="A34" s="11" t="s">
        <v>73</v>
      </c>
      <c r="B34" s="12">
        <v>225600</v>
      </c>
      <c r="C34" s="12">
        <v>0</v>
      </c>
      <c r="D34" s="12">
        <v>0</v>
      </c>
      <c r="E34" s="12">
        <v>213600</v>
      </c>
      <c r="F34" s="12">
        <v>0</v>
      </c>
      <c r="G34" s="12">
        <v>0</v>
      </c>
      <c r="H34" s="12">
        <v>201000</v>
      </c>
      <c r="I34" s="12">
        <v>0</v>
      </c>
      <c r="J34" s="13">
        <v>0</v>
      </c>
      <c r="K34" s="16">
        <v>0</v>
      </c>
      <c r="L34" s="12">
        <v>0</v>
      </c>
      <c r="M34" s="12">
        <v>0</v>
      </c>
      <c r="N34" s="12">
        <v>0</v>
      </c>
      <c r="O34" s="12">
        <v>183500</v>
      </c>
      <c r="P34" s="12">
        <v>220700</v>
      </c>
      <c r="Q34" s="12">
        <v>213600</v>
      </c>
      <c r="R34" s="15" t="s">
        <v>74</v>
      </c>
    </row>
    <row r="35" spans="1:18" s="15" customFormat="1" x14ac:dyDescent="0.15">
      <c r="A35" s="11" t="s">
        <v>75</v>
      </c>
      <c r="B35" s="12">
        <v>225600</v>
      </c>
      <c r="C35" s="12">
        <v>0</v>
      </c>
      <c r="D35" s="12">
        <v>0</v>
      </c>
      <c r="E35" s="12">
        <v>213600</v>
      </c>
      <c r="F35" s="12">
        <v>0</v>
      </c>
      <c r="G35" s="12">
        <v>0</v>
      </c>
      <c r="H35" s="12">
        <v>201000</v>
      </c>
      <c r="I35" s="12">
        <v>0</v>
      </c>
      <c r="J35" s="13">
        <v>0</v>
      </c>
      <c r="K35" s="16">
        <v>0</v>
      </c>
      <c r="L35" s="12">
        <v>0</v>
      </c>
      <c r="M35" s="12">
        <v>0</v>
      </c>
      <c r="N35" s="12">
        <v>0</v>
      </c>
      <c r="O35" s="12">
        <v>0</v>
      </c>
      <c r="P35" s="12">
        <v>213600</v>
      </c>
      <c r="Q35" s="12">
        <v>213600</v>
      </c>
      <c r="R35" s="15" t="s">
        <v>76</v>
      </c>
    </row>
    <row r="36" spans="1:18" s="15" customFormat="1" x14ac:dyDescent="0.15">
      <c r="A36" s="11" t="s">
        <v>77</v>
      </c>
      <c r="B36" s="12">
        <v>230000</v>
      </c>
      <c r="C36" s="12">
        <v>0</v>
      </c>
      <c r="D36" s="12">
        <v>0</v>
      </c>
      <c r="E36" s="12">
        <v>220000</v>
      </c>
      <c r="F36" s="12">
        <v>0</v>
      </c>
      <c r="G36" s="12">
        <v>0</v>
      </c>
      <c r="H36" s="12">
        <v>207400</v>
      </c>
      <c r="I36" s="12">
        <v>0</v>
      </c>
      <c r="J36" s="13">
        <v>0</v>
      </c>
      <c r="K36" s="16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5" t="s">
        <v>78</v>
      </c>
    </row>
    <row r="37" spans="1:18" s="15" customFormat="1" ht="18" customHeight="1" x14ac:dyDescent="0.15">
      <c r="A37" s="11" t="s">
        <v>79</v>
      </c>
      <c r="B37" s="12">
        <v>225600</v>
      </c>
      <c r="C37" s="12">
        <v>0</v>
      </c>
      <c r="D37" s="12">
        <v>0</v>
      </c>
      <c r="E37" s="12">
        <v>213600</v>
      </c>
      <c r="F37" s="12">
        <v>0</v>
      </c>
      <c r="G37" s="12">
        <v>0</v>
      </c>
      <c r="H37" s="12">
        <v>194500</v>
      </c>
      <c r="I37" s="12">
        <v>0</v>
      </c>
      <c r="J37" s="13">
        <v>0</v>
      </c>
      <c r="K37" s="16">
        <v>0</v>
      </c>
      <c r="L37" s="12">
        <v>0</v>
      </c>
      <c r="M37" s="12">
        <v>0</v>
      </c>
      <c r="N37" s="12">
        <v>0</v>
      </c>
      <c r="O37" s="12">
        <v>0</v>
      </c>
      <c r="P37" s="12">
        <v>213600</v>
      </c>
      <c r="Q37" s="12">
        <v>213600</v>
      </c>
      <c r="R37" s="15" t="s">
        <v>80</v>
      </c>
    </row>
    <row r="38" spans="1:18" s="15" customFormat="1" x14ac:dyDescent="0.15">
      <c r="A38" s="11" t="s">
        <v>81</v>
      </c>
      <c r="B38" s="12">
        <v>225600</v>
      </c>
      <c r="C38" s="12">
        <v>0</v>
      </c>
      <c r="D38" s="12">
        <v>0</v>
      </c>
      <c r="E38" s="12">
        <v>213600</v>
      </c>
      <c r="F38" s="12">
        <v>0</v>
      </c>
      <c r="G38" s="12">
        <v>0</v>
      </c>
      <c r="H38" s="12">
        <v>201000</v>
      </c>
      <c r="I38" s="12">
        <v>0</v>
      </c>
      <c r="J38" s="13">
        <v>0</v>
      </c>
      <c r="K38" s="16">
        <v>0</v>
      </c>
      <c r="L38" s="12">
        <v>0</v>
      </c>
      <c r="M38" s="12">
        <v>0</v>
      </c>
      <c r="N38" s="12">
        <v>0</v>
      </c>
      <c r="O38" s="12">
        <v>0</v>
      </c>
      <c r="P38" s="12">
        <v>213600</v>
      </c>
      <c r="Q38" s="12">
        <v>213600</v>
      </c>
      <c r="R38" s="15" t="s">
        <v>82</v>
      </c>
    </row>
    <row r="39" spans="1:18" ht="12" customHeight="1" x14ac:dyDescent="0.45">
      <c r="A39" s="20" t="s">
        <v>83</v>
      </c>
      <c r="B39" s="17">
        <f>AVERAGE(B8:B38)</f>
        <v>227332.25806451612</v>
      </c>
      <c r="C39" s="17">
        <v>0</v>
      </c>
      <c r="D39" s="17">
        <v>0</v>
      </c>
      <c r="E39" s="17">
        <f>AVERAGE(E8:E38)</f>
        <v>215803.22580645161</v>
      </c>
      <c r="F39" s="17">
        <v>0</v>
      </c>
      <c r="G39" s="17">
        <v>0</v>
      </c>
      <c r="H39" s="17">
        <f>AVERAGE(H8:H38)</f>
        <v>202619.35483870967</v>
      </c>
      <c r="I39" s="17">
        <v>0</v>
      </c>
      <c r="J39" s="25">
        <v>0</v>
      </c>
      <c r="K39" s="26">
        <v>305300</v>
      </c>
      <c r="L39" s="17">
        <v>236180</v>
      </c>
      <c r="M39" s="17">
        <v>213492.30769230769</v>
      </c>
      <c r="N39" s="17">
        <v>209140</v>
      </c>
      <c r="O39" s="17">
        <v>191554.54545454544</v>
      </c>
      <c r="P39" s="17">
        <v>220690.90909090909</v>
      </c>
      <c r="Q39" s="17">
        <v>216322.72727272726</v>
      </c>
      <c r="R39" s="18" t="s">
        <v>84</v>
      </c>
    </row>
    <row r="40" spans="1:18" s="15" customFormat="1" x14ac:dyDescent="0.15">
      <c r="A40" s="11" t="s">
        <v>85</v>
      </c>
      <c r="B40" s="12">
        <v>230000</v>
      </c>
      <c r="C40" s="12">
        <v>0</v>
      </c>
      <c r="D40" s="12">
        <v>0</v>
      </c>
      <c r="E40" s="12">
        <v>220000</v>
      </c>
      <c r="F40" s="12">
        <v>0</v>
      </c>
      <c r="G40" s="12">
        <v>0</v>
      </c>
      <c r="H40" s="12">
        <v>207400</v>
      </c>
      <c r="I40" s="12">
        <v>0</v>
      </c>
      <c r="J40" s="13">
        <v>0</v>
      </c>
      <c r="K40" s="16">
        <v>0</v>
      </c>
      <c r="L40" s="12">
        <v>0</v>
      </c>
      <c r="M40" s="12">
        <v>207400</v>
      </c>
      <c r="N40" s="12">
        <v>0</v>
      </c>
      <c r="O40" s="12">
        <v>0</v>
      </c>
      <c r="P40" s="12">
        <v>220000</v>
      </c>
      <c r="Q40" s="12">
        <v>220000</v>
      </c>
      <c r="R40" s="15" t="s">
        <v>86</v>
      </c>
    </row>
    <row r="41" spans="1:18" s="15" customFormat="1" x14ac:dyDescent="0.15">
      <c r="A41" s="11" t="s">
        <v>87</v>
      </c>
      <c r="B41" s="12">
        <v>230000</v>
      </c>
      <c r="C41" s="12">
        <v>0</v>
      </c>
      <c r="D41" s="12">
        <v>0</v>
      </c>
      <c r="E41" s="12">
        <v>220000</v>
      </c>
      <c r="F41" s="12">
        <v>0</v>
      </c>
      <c r="G41" s="12">
        <v>0</v>
      </c>
      <c r="H41" s="12">
        <v>207400</v>
      </c>
      <c r="I41" s="12">
        <v>0</v>
      </c>
      <c r="J41" s="13">
        <v>0</v>
      </c>
      <c r="K41" s="16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5" t="s">
        <v>88</v>
      </c>
    </row>
    <row r="42" spans="1:18" s="15" customFormat="1" x14ac:dyDescent="0.15">
      <c r="A42" s="11" t="s">
        <v>89</v>
      </c>
      <c r="B42" s="12">
        <v>230000</v>
      </c>
      <c r="C42" s="12">
        <v>0</v>
      </c>
      <c r="D42" s="12">
        <v>0</v>
      </c>
      <c r="E42" s="12">
        <v>220000</v>
      </c>
      <c r="F42" s="12">
        <v>0</v>
      </c>
      <c r="G42" s="12">
        <v>0</v>
      </c>
      <c r="H42" s="12">
        <v>207400</v>
      </c>
      <c r="I42" s="12">
        <v>0</v>
      </c>
      <c r="J42" s="13">
        <v>0</v>
      </c>
      <c r="K42" s="16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5" t="s">
        <v>90</v>
      </c>
    </row>
    <row r="43" spans="1:18" s="15" customFormat="1" ht="9" customHeight="1" x14ac:dyDescent="0.15">
      <c r="A43" s="11" t="s">
        <v>91</v>
      </c>
      <c r="B43" s="12">
        <v>220000</v>
      </c>
      <c r="C43" s="12">
        <v>0</v>
      </c>
      <c r="D43" s="12">
        <v>0</v>
      </c>
      <c r="E43" s="12">
        <v>207400</v>
      </c>
      <c r="F43" s="12">
        <v>0</v>
      </c>
      <c r="G43" s="12">
        <v>0</v>
      </c>
      <c r="H43" s="12">
        <v>194500</v>
      </c>
      <c r="I43" s="12">
        <v>0</v>
      </c>
      <c r="J43" s="13">
        <v>0</v>
      </c>
      <c r="K43" s="16">
        <v>0</v>
      </c>
      <c r="L43" s="12">
        <v>213600</v>
      </c>
      <c r="M43" s="12">
        <v>194500</v>
      </c>
      <c r="N43" s="12">
        <v>0</v>
      </c>
      <c r="O43" s="12">
        <v>0</v>
      </c>
      <c r="P43" s="12">
        <v>207400</v>
      </c>
      <c r="Q43" s="12">
        <v>207400</v>
      </c>
      <c r="R43" s="15" t="s">
        <v>92</v>
      </c>
    </row>
    <row r="44" spans="1:18" s="15" customFormat="1" ht="9" customHeight="1" x14ac:dyDescent="0.15">
      <c r="A44" s="11" t="s">
        <v>93</v>
      </c>
      <c r="B44" s="12">
        <v>225600</v>
      </c>
      <c r="C44" s="12">
        <v>0</v>
      </c>
      <c r="D44" s="12">
        <v>0</v>
      </c>
      <c r="E44" s="12">
        <v>213600</v>
      </c>
      <c r="F44" s="12">
        <v>0</v>
      </c>
      <c r="G44" s="12">
        <v>0</v>
      </c>
      <c r="H44" s="12">
        <v>201000</v>
      </c>
      <c r="I44" s="12">
        <v>0</v>
      </c>
      <c r="J44" s="13">
        <v>0</v>
      </c>
      <c r="K44" s="16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213600</v>
      </c>
      <c r="R44" s="15" t="s">
        <v>94</v>
      </c>
    </row>
    <row r="45" spans="1:18" s="15" customFormat="1" ht="18" customHeight="1" x14ac:dyDescent="0.15">
      <c r="A45" s="11" t="s">
        <v>95</v>
      </c>
      <c r="B45" s="12">
        <v>230000</v>
      </c>
      <c r="C45" s="12">
        <v>0</v>
      </c>
      <c r="D45" s="12">
        <v>0</v>
      </c>
      <c r="E45" s="12">
        <v>216800</v>
      </c>
      <c r="F45" s="12">
        <v>0</v>
      </c>
      <c r="G45" s="12">
        <v>0</v>
      </c>
      <c r="H45" s="12">
        <v>201000</v>
      </c>
      <c r="I45" s="12">
        <v>0</v>
      </c>
      <c r="J45" s="13">
        <v>0</v>
      </c>
      <c r="K45" s="16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5" t="s">
        <v>96</v>
      </c>
    </row>
    <row r="46" spans="1:18" s="15" customFormat="1" x14ac:dyDescent="0.15">
      <c r="A46" s="11" t="s">
        <v>97</v>
      </c>
      <c r="B46" s="12">
        <v>230000</v>
      </c>
      <c r="C46" s="12">
        <v>0</v>
      </c>
      <c r="D46" s="12">
        <v>0</v>
      </c>
      <c r="E46" s="12">
        <v>220000</v>
      </c>
      <c r="F46" s="12">
        <v>0</v>
      </c>
      <c r="G46" s="12">
        <v>0</v>
      </c>
      <c r="H46" s="12">
        <v>207400</v>
      </c>
      <c r="I46" s="12">
        <v>0</v>
      </c>
      <c r="J46" s="13">
        <v>0</v>
      </c>
      <c r="K46" s="16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5" t="s">
        <v>98</v>
      </c>
    </row>
    <row r="47" spans="1:18" s="15" customFormat="1" x14ac:dyDescent="0.15">
      <c r="A47" s="11" t="s">
        <v>99</v>
      </c>
      <c r="B47" s="12">
        <v>225600</v>
      </c>
      <c r="C47" s="12">
        <v>0</v>
      </c>
      <c r="D47" s="12">
        <v>0</v>
      </c>
      <c r="E47" s="12">
        <v>213600</v>
      </c>
      <c r="F47" s="12">
        <v>0</v>
      </c>
      <c r="G47" s="12">
        <v>0</v>
      </c>
      <c r="H47" s="12">
        <v>201000</v>
      </c>
      <c r="I47" s="12">
        <v>0</v>
      </c>
      <c r="J47" s="13">
        <v>0</v>
      </c>
      <c r="K47" s="16">
        <v>0</v>
      </c>
      <c r="L47" s="12">
        <v>0</v>
      </c>
      <c r="M47" s="12">
        <v>0</v>
      </c>
      <c r="N47" s="12">
        <v>0</v>
      </c>
      <c r="O47" s="12">
        <v>0</v>
      </c>
      <c r="P47" s="12">
        <v>213600</v>
      </c>
      <c r="Q47" s="12">
        <v>0</v>
      </c>
      <c r="R47" s="15" t="s">
        <v>100</v>
      </c>
    </row>
    <row r="48" spans="1:18" s="15" customFormat="1" x14ac:dyDescent="0.15">
      <c r="A48" s="11" t="s">
        <v>101</v>
      </c>
      <c r="B48" s="12">
        <v>225600</v>
      </c>
      <c r="C48" s="12">
        <v>0</v>
      </c>
      <c r="D48" s="12">
        <v>0</v>
      </c>
      <c r="E48" s="12">
        <v>213600</v>
      </c>
      <c r="F48" s="12">
        <v>0</v>
      </c>
      <c r="G48" s="12">
        <v>0</v>
      </c>
      <c r="H48" s="12">
        <v>201000</v>
      </c>
      <c r="I48" s="12">
        <v>0</v>
      </c>
      <c r="J48" s="13">
        <v>0</v>
      </c>
      <c r="K48" s="16">
        <v>0</v>
      </c>
      <c r="L48" s="12">
        <v>0</v>
      </c>
      <c r="M48" s="12">
        <v>0</v>
      </c>
      <c r="N48" s="12">
        <v>0</v>
      </c>
      <c r="O48" s="12">
        <v>0</v>
      </c>
      <c r="P48" s="12">
        <v>213600</v>
      </c>
      <c r="Q48" s="12">
        <v>213600</v>
      </c>
      <c r="R48" s="15" t="s">
        <v>102</v>
      </c>
    </row>
    <row r="49" spans="1:18" s="15" customFormat="1" ht="9" customHeight="1" x14ac:dyDescent="0.15">
      <c r="A49" s="11" t="s">
        <v>103</v>
      </c>
      <c r="B49" s="12">
        <v>225600</v>
      </c>
      <c r="C49" s="12">
        <v>0</v>
      </c>
      <c r="D49" s="12">
        <v>0</v>
      </c>
      <c r="E49" s="12">
        <v>213600</v>
      </c>
      <c r="F49" s="12">
        <v>0</v>
      </c>
      <c r="G49" s="12">
        <v>0</v>
      </c>
      <c r="H49" s="12">
        <v>201000</v>
      </c>
      <c r="I49" s="12">
        <v>0</v>
      </c>
      <c r="J49" s="13">
        <v>0</v>
      </c>
      <c r="K49" s="16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5" t="s">
        <v>104</v>
      </c>
    </row>
    <row r="50" spans="1:18" ht="12" customHeight="1" x14ac:dyDescent="0.45">
      <c r="A50" s="20" t="s">
        <v>105</v>
      </c>
      <c r="B50" s="17">
        <f>AVERAGE(B40:B49)</f>
        <v>227240</v>
      </c>
      <c r="C50" s="17">
        <v>0</v>
      </c>
      <c r="D50" s="17">
        <v>0</v>
      </c>
      <c r="E50" s="17">
        <f>AVERAGE(E40:E49)</f>
        <v>215860</v>
      </c>
      <c r="F50" s="17">
        <v>0</v>
      </c>
      <c r="G50" s="17">
        <v>0</v>
      </c>
      <c r="H50" s="17">
        <f>AVERAGE(H40:H49)</f>
        <v>202910</v>
      </c>
      <c r="I50" s="17">
        <v>0</v>
      </c>
      <c r="J50" s="25">
        <v>0</v>
      </c>
      <c r="K50" s="26">
        <v>0</v>
      </c>
      <c r="L50" s="17">
        <v>213600</v>
      </c>
      <c r="M50" s="17">
        <v>200950</v>
      </c>
      <c r="N50" s="17">
        <v>0</v>
      </c>
      <c r="O50" s="17">
        <v>0</v>
      </c>
      <c r="P50" s="17">
        <v>213650</v>
      </c>
      <c r="Q50" s="17">
        <v>213650</v>
      </c>
      <c r="R50" s="18" t="s">
        <v>106</v>
      </c>
    </row>
    <row r="51" spans="1:18" ht="12" customHeight="1" x14ac:dyDescent="0.45">
      <c r="A51" s="20" t="s">
        <v>107</v>
      </c>
      <c r="B51" s="17">
        <f>AVERAGE(B8:B38,B40:B49)</f>
        <v>227309.75609756098</v>
      </c>
      <c r="C51" s="17">
        <v>0</v>
      </c>
      <c r="D51" s="17">
        <v>0</v>
      </c>
      <c r="E51" s="17">
        <f>AVERAGE(E8:E38,E40:E49)</f>
        <v>215817.07317073172</v>
      </c>
      <c r="F51" s="17">
        <v>0</v>
      </c>
      <c r="G51" s="17">
        <v>0</v>
      </c>
      <c r="H51" s="17">
        <f>AVERAGE(H8:H38,H40:H49)</f>
        <v>202690.24390243902</v>
      </c>
      <c r="I51" s="17">
        <v>0</v>
      </c>
      <c r="J51" s="25">
        <v>0</v>
      </c>
      <c r="K51" s="26">
        <v>305300</v>
      </c>
      <c r="L51" s="17">
        <v>235104.76190476189</v>
      </c>
      <c r="M51" s="17">
        <v>211820</v>
      </c>
      <c r="N51" s="17">
        <v>209140</v>
      </c>
      <c r="O51" s="17">
        <v>191554.54545454544</v>
      </c>
      <c r="P51" s="17">
        <v>219607.69230769231</v>
      </c>
      <c r="Q51" s="17">
        <v>215911.53846153847</v>
      </c>
      <c r="R51" s="18" t="s">
        <v>108</v>
      </c>
    </row>
    <row r="53" spans="1:18" x14ac:dyDescent="0.45">
      <c r="K53" s="21"/>
      <c r="L53" s="21"/>
      <c r="M53" s="21"/>
      <c r="N53" s="21"/>
      <c r="O53" s="21"/>
      <c r="P53" s="21"/>
      <c r="Q53" s="21"/>
    </row>
  </sheetData>
  <mergeCells count="23">
    <mergeCell ref="H6:H7"/>
    <mergeCell ref="M6:M7"/>
    <mergeCell ref="P6:P7"/>
    <mergeCell ref="Q6:Q7"/>
    <mergeCell ref="I6:J6"/>
    <mergeCell ref="K6:K7"/>
    <mergeCell ref="L6:L7"/>
    <mergeCell ref="B6:B7"/>
    <mergeCell ref="C6:D6"/>
    <mergeCell ref="E6:E7"/>
    <mergeCell ref="B3:J3"/>
    <mergeCell ref="K3:Q3"/>
    <mergeCell ref="B4:D5"/>
    <mergeCell ref="E4:G5"/>
    <mergeCell ref="H4:J5"/>
    <mergeCell ref="K4:K5"/>
    <mergeCell ref="L4:L5"/>
    <mergeCell ref="M4:M5"/>
    <mergeCell ref="N4:N5"/>
    <mergeCell ref="O4:O5"/>
    <mergeCell ref="P4:P5"/>
    <mergeCell ref="Q4:Q5"/>
    <mergeCell ref="F6:G6"/>
  </mergeCells>
  <phoneticPr fontId="3"/>
  <pageMargins left="0.98425196850393704" right="0.39370078740157483" top="0.98425196850393704" bottom="0.39370078740157483" header="0.51181102362204722" footer="0.51181102362204722"/>
  <pageSetup paperSize="9" scale="88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初任給</vt:lpstr>
      <vt:lpstr>初任給!Print_Area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根来　秀徳</dc:creator>
  <cp:lastModifiedBy>西元　大志</cp:lastModifiedBy>
  <cp:lastPrinted>2026-03-05T04:38:25Z</cp:lastPrinted>
  <dcterms:created xsi:type="dcterms:W3CDTF">2024-02-16T08:29:01Z</dcterms:created>
  <dcterms:modified xsi:type="dcterms:W3CDTF">2026-03-05T04:43:25Z</dcterms:modified>
</cp:coreProperties>
</file>